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15" i="4"/>
  <c r="I7"/>
  <c r="I24"/>
  <c r="I22"/>
  <c r="I21"/>
  <c r="I19"/>
  <c r="I18"/>
  <c r="I17"/>
  <c r="I16"/>
  <c r="I14"/>
  <c r="I13"/>
  <c r="I12"/>
  <c r="I8"/>
</calcChain>
</file>

<file path=xl/sharedStrings.xml><?xml version="1.0" encoding="utf-8"?>
<sst xmlns="http://schemas.openxmlformats.org/spreadsheetml/2006/main" count="148" uniqueCount="98">
  <si>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</si>
  <si>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</si>
  <si>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</si>
  <si>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</si>
  <si>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</si>
  <si>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</si>
  <si>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</si>
  <si>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</si>
  <si>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</si>
  <si>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</si>
  <si>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</si>
  <si>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</si>
  <si>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</si>
  <si>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</si>
  <si>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</si>
  <si>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</si>
  <si>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</si>
  <si>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</si>
  <si>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</si>
  <si>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</si>
  <si>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</si>
  <si>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</si>
  <si>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</si>
  <si>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</si>
  <si>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</si>
  <si>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</si>
  <si>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</si>
  <si>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</si>
  <si>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</si>
  <si>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</si>
  <si>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</si>
  <si>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</si>
  <si>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</si>
  <si>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</si>
  <si>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</si>
  <si>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</si>
  <si>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</si>
  <si>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</si>
  <si>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</si>
  <si>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</si>
  <si>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</si>
  <si>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</si>
  <si>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</si>
  <si>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</si>
  <si>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</si>
  <si>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</si>
  <si>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</si>
  <si>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</si>
  <si>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</si>
  <si>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</si>
  <si>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</si>
  <si>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</si>
  <si>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</si>
  <si>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</si>
  <si>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</si>
  <si>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</si>
  <si>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</si>
  <si>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</si>
  <si>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</si>
  <si>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</si>
  <si>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</si>
  <si>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</si>
  <si>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</si>
  <si>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</si>
  <si>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</si>
  <si>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</si>
  <si>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</si>
  <si>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</si>
  <si>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</si>
  <si>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</si>
  <si>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</si>
  <si>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</si>
  <si>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90</t>
  </si>
  <si>
    <t>95</t>
  </si>
  <si>
    <t>96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</si>
  <si>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</si>
  <si>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</si>
  <si>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</si>
  <si>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</si>
  <si>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</si>
  <si>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21</t>
  </si>
  <si>
    <t>31</t>
  </si>
  <si>
    <t>38</t>
  </si>
  <si>
    <t>43</t>
  </si>
  <si>
    <t>45</t>
  </si>
  <si>
    <t>57</t>
  </si>
  <si>
    <t>61</t>
  </si>
  <si>
    <t>70</t>
  </si>
  <si>
    <t>Антонова И.В.</t>
  </si>
  <si>
    <t>№783-п 
постановление главы Ступинского района "О принятии на учет …"</t>
  </si>
  <si>
    <t>20</t>
  </si>
  <si>
    <t>71</t>
  </si>
  <si>
    <t>78</t>
  </si>
  <si>
    <t>82</t>
  </si>
  <si>
    <t>87</t>
  </si>
  <si>
    <t>91</t>
  </si>
  <si>
    <t>97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</si>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</sst>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5"/>
  <sheetViews>
    <sheetView tabSelected="1" view="pageBreakPreview" zoomScale="90" zoomScaleNormal="100" zoomScaleSheetLayoutView="90" workbookViewId="0">
      <pane xSplit="7" ySplit="4" topLeftCell="H5" activePane="bottomRight" state="frozen"/>
      <selection pane="topRight" activeCell="I1" sqref="I1"/>
      <selection pane="bottomLeft" activeCell="A5" sqref="A5"/>
      <selection pane="bottomRight" activeCell="L3" sqref="L3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2" spans="1:14" s="9" customFormat="1" ht="85.5" customHeight="1">
      <c r="B2" s="31" t="s">
        <v>60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97</v>
      </c>
    </row>
    <row r="3" spans="1:14" ht="152.25" customHeight="1">
      <c r="A3" s="13" t="s">
        <v>62</v>
      </c>
      <c r="B3" s="13" t="s">
        <v>61</v>
      </c>
      <c r="C3" s="14" t="s">
        <v>42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63</v>
      </c>
      <c r="I3" s="13" t="s">
        <v>64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17</v>
      </c>
      <c r="C5" s="24" t="s">
        <v>58</v>
      </c>
      <c r="D5" s="22">
        <v>3</v>
      </c>
      <c r="E5" s="23">
        <v>31306</v>
      </c>
      <c r="F5" s="23">
        <v>31306</v>
      </c>
      <c r="G5" s="22" t="s">
        <v>59</v>
      </c>
      <c r="H5" s="23">
        <v>31306</v>
      </c>
      <c r="I5" s="22" t="s">
        <v>59</v>
      </c>
      <c r="J5" s="16">
        <v>46653101001</v>
      </c>
      <c r="K5" s="17" t="s">
        <v>39</v>
      </c>
      <c r="L5" s="17" t="s">
        <v>40</v>
      </c>
      <c r="M5" s="11"/>
    </row>
    <row r="6" spans="1:14" ht="60" customHeight="1">
      <c r="A6" s="18" t="s">
        <v>8</v>
      </c>
      <c r="B6" s="18" t="s">
        <v>21</v>
      </c>
      <c r="C6" s="19" t="s">
        <v>75</v>
      </c>
      <c r="D6" s="22">
        <v>1</v>
      </c>
      <c r="E6" s="21">
        <v>31952</v>
      </c>
      <c r="F6" s="21">
        <v>31952</v>
      </c>
      <c r="G6" s="16" t="s">
        <v>76</v>
      </c>
      <c r="H6" s="30">
        <v>31952</v>
      </c>
      <c r="I6" s="16" t="s">
        <v>76</v>
      </c>
      <c r="J6" s="16">
        <v>46653101001</v>
      </c>
      <c r="K6" s="17" t="s">
        <v>39</v>
      </c>
      <c r="L6" s="17" t="s">
        <v>40</v>
      </c>
      <c r="M6" s="11"/>
    </row>
    <row r="7" spans="1:14" ht="60" customHeight="1">
      <c r="A7" s="18" t="s">
        <v>9</v>
      </c>
      <c r="B7" s="18" t="s">
        <v>23</v>
      </c>
      <c r="C7" s="19" t="s">
        <v>36</v>
      </c>
      <c r="D7" s="20">
        <v>1</v>
      </c>
      <c r="E7" s="21">
        <v>32136</v>
      </c>
      <c r="F7" s="21">
        <v>32136</v>
      </c>
      <c r="G7" s="16" t="s">
        <v>57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39</v>
      </c>
      <c r="L7" s="17" t="s">
        <v>40</v>
      </c>
      <c r="M7" s="11"/>
    </row>
    <row r="8" spans="1:14" ht="63" customHeight="1">
      <c r="A8" s="18" t="s">
        <v>10</v>
      </c>
      <c r="B8" s="18" t="s">
        <v>80</v>
      </c>
      <c r="C8" s="19" t="s">
        <v>70</v>
      </c>
      <c r="D8" s="20">
        <v>3</v>
      </c>
      <c r="E8" s="21">
        <v>32864</v>
      </c>
      <c r="F8" s="21">
        <v>32864</v>
      </c>
      <c r="G8" s="16" t="s">
        <v>71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39</v>
      </c>
      <c r="L8" s="17" t="s">
        <v>40</v>
      </c>
    </row>
    <row r="9" spans="1:14" ht="60.75" customHeight="1">
      <c r="A9" s="18" t="s">
        <v>11</v>
      </c>
      <c r="B9" s="18" t="s">
        <v>81</v>
      </c>
      <c r="C9" s="19" t="s">
        <v>68</v>
      </c>
      <c r="D9" s="20">
        <v>1</v>
      </c>
      <c r="E9" s="21">
        <v>33613</v>
      </c>
      <c r="F9" s="21">
        <v>33613</v>
      </c>
      <c r="G9" s="16" t="s">
        <v>69</v>
      </c>
      <c r="H9" s="21">
        <v>33613</v>
      </c>
      <c r="I9" s="16" t="s">
        <v>69</v>
      </c>
      <c r="J9" s="16">
        <v>46653101001</v>
      </c>
      <c r="K9" s="17" t="s">
        <v>39</v>
      </c>
      <c r="L9" s="17" t="s">
        <v>40</v>
      </c>
    </row>
    <row r="10" spans="1:14" ht="82.5" customHeight="1">
      <c r="A10" s="18" t="s">
        <v>12</v>
      </c>
      <c r="B10" s="18" t="s">
        <v>82</v>
      </c>
      <c r="C10" s="19" t="s">
        <v>38</v>
      </c>
      <c r="D10" s="20">
        <v>5</v>
      </c>
      <c r="E10" s="21">
        <v>34782</v>
      </c>
      <c r="F10" s="21">
        <v>34782</v>
      </c>
      <c r="G10" s="22" t="s">
        <v>56</v>
      </c>
      <c r="H10" s="21">
        <v>34782</v>
      </c>
      <c r="I10" s="22" t="s">
        <v>55</v>
      </c>
      <c r="J10" s="16">
        <v>46653101001</v>
      </c>
      <c r="K10" s="17" t="s">
        <v>39</v>
      </c>
      <c r="L10" s="17" t="s">
        <v>40</v>
      </c>
    </row>
    <row r="11" spans="1:14" ht="78" customHeight="1">
      <c r="A11" s="18" t="s">
        <v>13</v>
      </c>
      <c r="B11" s="18" t="s">
        <v>83</v>
      </c>
      <c r="C11" s="26" t="s">
        <v>66</v>
      </c>
      <c r="D11" s="27">
        <v>1</v>
      </c>
      <c r="E11" s="25">
        <v>34911</v>
      </c>
      <c r="F11" s="25">
        <v>34911</v>
      </c>
      <c r="G11" s="22" t="s">
        <v>67</v>
      </c>
      <c r="H11" s="25">
        <v>34911</v>
      </c>
      <c r="I11" s="22" t="s">
        <v>67</v>
      </c>
      <c r="J11" s="16">
        <v>46653101001</v>
      </c>
      <c r="K11" s="17" t="s">
        <v>39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84</v>
      </c>
      <c r="C12" s="19" t="s">
        <v>25</v>
      </c>
      <c r="D12" s="20">
        <v>2</v>
      </c>
      <c r="E12" s="21">
        <v>35426</v>
      </c>
      <c r="F12" s="21">
        <v>35426</v>
      </c>
      <c r="G12" s="16" t="s">
        <v>54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39</v>
      </c>
      <c r="L12" s="17" t="s">
        <v>40</v>
      </c>
    </row>
    <row r="13" spans="1:14" ht="75" customHeight="1">
      <c r="A13" s="18" t="s">
        <v>15</v>
      </c>
      <c r="B13" s="18" t="s">
        <v>85</v>
      </c>
      <c r="C13" s="19" t="s">
        <v>26</v>
      </c>
      <c r="D13" s="20">
        <v>2</v>
      </c>
      <c r="E13" s="21">
        <v>36353</v>
      </c>
      <c r="F13" s="21">
        <v>36353</v>
      </c>
      <c r="G13" s="16" t="s">
        <v>53</v>
      </c>
      <c r="H13" s="21">
        <v>36353</v>
      </c>
      <c r="I13" s="18" t="str">
        <f>G13</f>
        <v>№90 
постановление главы администрации п.Приокск "О принятии на учет …"</v>
      </c>
      <c r="J13" s="16">
        <v>46653101001</v>
      </c>
      <c r="K13" s="17" t="s">
        <v>39</v>
      </c>
      <c r="L13" s="17" t="s">
        <v>40</v>
      </c>
    </row>
    <row r="14" spans="1:14" ht="83.25" customHeight="1">
      <c r="A14" s="18" t="s">
        <v>16</v>
      </c>
      <c r="B14" s="18" t="s">
        <v>86</v>
      </c>
      <c r="C14" s="19" t="s">
        <v>27</v>
      </c>
      <c r="D14" s="20">
        <v>2</v>
      </c>
      <c r="E14" s="21">
        <v>36508</v>
      </c>
      <c r="F14" s="21">
        <v>36508</v>
      </c>
      <c r="G14" s="16" t="s">
        <v>52</v>
      </c>
      <c r="H14" s="21">
        <v>36508</v>
      </c>
      <c r="I14" s="18" t="str">
        <f>G14</f>
        <v>№ 2750-п 
постановление главы администрации Ступинского района "О принятии на учет …"</v>
      </c>
      <c r="J14" s="16">
        <v>46653101001</v>
      </c>
      <c r="K14" s="17" t="s">
        <v>39</v>
      </c>
      <c r="L14" s="17" t="s">
        <v>40</v>
      </c>
    </row>
    <row r="15" spans="1:14" ht="64.5" customHeight="1">
      <c r="A15" s="18" t="s">
        <v>17</v>
      </c>
      <c r="B15" s="18" t="s">
        <v>87</v>
      </c>
      <c r="C15" s="19" t="s">
        <v>88</v>
      </c>
      <c r="D15" s="20">
        <v>3</v>
      </c>
      <c r="E15" s="21">
        <v>37358</v>
      </c>
      <c r="F15" s="21">
        <v>37358</v>
      </c>
      <c r="G15" s="16" t="s">
        <v>89</v>
      </c>
      <c r="H15" s="21">
        <v>37358</v>
      </c>
      <c r="I15" s="18" t="str">
        <f t="shared" ref="I15" si="0">G15</f>
        <v>№783-п 
постановление главы Ступинского района "О принятии на учет …"</v>
      </c>
      <c r="J15" s="16">
        <v>46653101001</v>
      </c>
      <c r="K15" s="17" t="s">
        <v>39</v>
      </c>
      <c r="L15" s="17" t="s">
        <v>40</v>
      </c>
    </row>
    <row r="16" spans="1:14" ht="70.5" customHeight="1">
      <c r="A16" s="18" t="s">
        <v>18</v>
      </c>
      <c r="B16" s="18" t="s">
        <v>91</v>
      </c>
      <c r="C16" s="19" t="s">
        <v>28</v>
      </c>
      <c r="D16" s="20">
        <v>2</v>
      </c>
      <c r="E16" s="21">
        <v>37358</v>
      </c>
      <c r="F16" s="21">
        <v>37358</v>
      </c>
      <c r="G16" s="16" t="s">
        <v>51</v>
      </c>
      <c r="H16" s="21">
        <v>37358</v>
      </c>
      <c r="I16" s="18" t="str">
        <f t="shared" ref="I16:I17" si="1">G16</f>
        <v>№782-п 
постановление главы Ступинского района "О принятии на учет …"</v>
      </c>
      <c r="J16" s="16">
        <v>46653101001</v>
      </c>
      <c r="K16" s="17" t="s">
        <v>39</v>
      </c>
      <c r="L16" s="17" t="s">
        <v>40</v>
      </c>
    </row>
    <row r="17" spans="1:12" ht="65.25" customHeight="1">
      <c r="A17" s="18" t="s">
        <v>19</v>
      </c>
      <c r="B17" s="18" t="s">
        <v>92</v>
      </c>
      <c r="C17" s="19" t="s">
        <v>29</v>
      </c>
      <c r="D17" s="20">
        <v>3</v>
      </c>
      <c r="E17" s="21">
        <v>37708</v>
      </c>
      <c r="F17" s="21">
        <v>37708</v>
      </c>
      <c r="G17" s="16" t="s">
        <v>50</v>
      </c>
      <c r="H17" s="21">
        <v>37708</v>
      </c>
      <c r="I17" s="18" t="str">
        <f t="shared" si="1"/>
        <v>№760-п 
постановление главы Ступинского района "О принятии на учет …"</v>
      </c>
      <c r="J17" s="16">
        <v>46653101001</v>
      </c>
      <c r="K17" s="17" t="s">
        <v>39</v>
      </c>
      <c r="L17" s="17" t="s">
        <v>40</v>
      </c>
    </row>
    <row r="18" spans="1:12" ht="72" customHeight="1">
      <c r="A18" s="18" t="s">
        <v>20</v>
      </c>
      <c r="B18" s="18" t="s">
        <v>93</v>
      </c>
      <c r="C18" s="19" t="s">
        <v>30</v>
      </c>
      <c r="D18" s="20">
        <v>1</v>
      </c>
      <c r="E18" s="21">
        <v>37803</v>
      </c>
      <c r="F18" s="21">
        <v>37803</v>
      </c>
      <c r="G18" s="16" t="s">
        <v>49</v>
      </c>
      <c r="H18" s="21">
        <v>37803</v>
      </c>
      <c r="I18" s="18" t="str">
        <f>G18</f>
        <v>№121-п 
постановление главы администрации п.Приокск "О принятии на учет …"</v>
      </c>
      <c r="J18" s="16">
        <v>46653101001</v>
      </c>
      <c r="K18" s="17" t="s">
        <v>39</v>
      </c>
      <c r="L18" s="17" t="s">
        <v>40</v>
      </c>
    </row>
    <row r="19" spans="1:12" ht="69.75" customHeight="1">
      <c r="A19" s="18" t="s">
        <v>21</v>
      </c>
      <c r="B19" s="18" t="s">
        <v>94</v>
      </c>
      <c r="C19" s="19" t="s">
        <v>31</v>
      </c>
      <c r="D19" s="20">
        <v>2</v>
      </c>
      <c r="E19" s="21">
        <v>38055</v>
      </c>
      <c r="F19" s="21">
        <v>38055</v>
      </c>
      <c r="G19" s="16" t="s">
        <v>48</v>
      </c>
      <c r="H19" s="21">
        <v>38055</v>
      </c>
      <c r="I19" s="18" t="str">
        <f>G19</f>
        <v>№498-п 
постановление главы Ступинского района "О принятии на учет …"</v>
      </c>
      <c r="J19" s="16">
        <v>46653101001</v>
      </c>
      <c r="K19" s="17" t="s">
        <v>39</v>
      </c>
      <c r="L19" s="17" t="s">
        <v>40</v>
      </c>
    </row>
    <row r="20" spans="1:12" ht="84" customHeight="1">
      <c r="A20" s="18" t="s">
        <v>22</v>
      </c>
      <c r="B20" s="18" t="s">
        <v>72</v>
      </c>
      <c r="C20" s="24" t="s">
        <v>41</v>
      </c>
      <c r="D20" s="22">
        <v>3</v>
      </c>
      <c r="E20" s="23">
        <v>38127</v>
      </c>
      <c r="F20" s="23">
        <v>38127</v>
      </c>
      <c r="G20" s="22" t="s">
        <v>47</v>
      </c>
      <c r="H20" s="23">
        <v>38127</v>
      </c>
      <c r="I20" s="22" t="s">
        <v>47</v>
      </c>
      <c r="J20" s="16">
        <v>46653101003</v>
      </c>
      <c r="K20" s="17" t="s">
        <v>39</v>
      </c>
      <c r="L20" s="17" t="s">
        <v>40</v>
      </c>
    </row>
    <row r="21" spans="1:12" ht="72" customHeight="1">
      <c r="A21" s="18" t="s">
        <v>23</v>
      </c>
      <c r="B21" s="18" t="s">
        <v>95</v>
      </c>
      <c r="C21" s="19" t="s">
        <v>32</v>
      </c>
      <c r="D21" s="20">
        <v>1</v>
      </c>
      <c r="E21" s="21">
        <v>38177</v>
      </c>
      <c r="F21" s="21">
        <v>38177</v>
      </c>
      <c r="G21" s="16" t="s">
        <v>46</v>
      </c>
      <c r="H21" s="21">
        <v>38177</v>
      </c>
      <c r="I21" s="18" t="str">
        <f>G21</f>
        <v>№1869-п 
постановление главы Ступинского района "О принятии на учет …"</v>
      </c>
      <c r="J21" s="16">
        <v>46653101001</v>
      </c>
      <c r="K21" s="17" t="s">
        <v>39</v>
      </c>
      <c r="L21" s="17" t="s">
        <v>40</v>
      </c>
    </row>
    <row r="22" spans="1:12" ht="68.25" customHeight="1">
      <c r="A22" s="18" t="s">
        <v>65</v>
      </c>
      <c r="B22" s="18" t="s">
        <v>73</v>
      </c>
      <c r="C22" s="19" t="s">
        <v>33</v>
      </c>
      <c r="D22" s="20">
        <v>1</v>
      </c>
      <c r="E22" s="21">
        <v>38315</v>
      </c>
      <c r="F22" s="21">
        <v>38315</v>
      </c>
      <c r="G22" s="16" t="s">
        <v>45</v>
      </c>
      <c r="H22" s="21">
        <v>38315</v>
      </c>
      <c r="I22" s="18" t="str">
        <f>G22</f>
        <v>№3181-п 
постановление главы Ступинского района "О принятии на учет …"</v>
      </c>
      <c r="J22" s="16">
        <v>46653101001</v>
      </c>
      <c r="K22" s="17" t="s">
        <v>39</v>
      </c>
      <c r="L22" s="17" t="s">
        <v>40</v>
      </c>
    </row>
    <row r="23" spans="1:12" ht="66.75" customHeight="1">
      <c r="A23" s="18" t="s">
        <v>24</v>
      </c>
      <c r="B23" s="18" t="s">
        <v>74</v>
      </c>
      <c r="C23" s="19" t="s">
        <v>34</v>
      </c>
      <c r="D23" s="20">
        <v>3</v>
      </c>
      <c r="E23" s="21">
        <v>38315</v>
      </c>
      <c r="F23" s="21">
        <v>38315</v>
      </c>
      <c r="G23" s="16" t="s">
        <v>44</v>
      </c>
      <c r="H23" s="21">
        <v>38315</v>
      </c>
      <c r="I23" s="16" t="s">
        <v>37</v>
      </c>
      <c r="J23" s="16">
        <v>46653101001</v>
      </c>
      <c r="K23" s="17" t="s">
        <v>39</v>
      </c>
      <c r="L23" s="17" t="s">
        <v>40</v>
      </c>
    </row>
    <row r="24" spans="1:12" ht="71.25" customHeight="1">
      <c r="A24" s="18" t="s">
        <v>90</v>
      </c>
      <c r="B24" s="18" t="s">
        <v>96</v>
      </c>
      <c r="C24" s="19" t="s">
        <v>35</v>
      </c>
      <c r="D24" s="20">
        <v>4</v>
      </c>
      <c r="E24" s="21">
        <v>38335</v>
      </c>
      <c r="F24" s="21">
        <v>38335</v>
      </c>
      <c r="G24" s="16" t="s">
        <v>43</v>
      </c>
      <c r="H24" s="21">
        <v>38335</v>
      </c>
      <c r="I24" s="18" t="str">
        <f>G24</f>
        <v xml:space="preserve">№3427-п  
постановление главы Ступинского района "О принятии на учет …" </v>
      </c>
      <c r="J24" s="16">
        <v>46653101001</v>
      </c>
      <c r="K24" s="17" t="s">
        <v>39</v>
      </c>
      <c r="L24" s="17" t="s">
        <v>40</v>
      </c>
    </row>
    <row r="25" spans="1:12" ht="12.75">
      <c r="A25" s="29"/>
    </row>
  </sheetData>
  <mergeCells count="1"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5"/>
  <sheetData>
    <row r="2" spans="1:12" s="8" customFormat="1" ht="63" customHeight="1">
      <c r="A2" s="18" t="s">
        <v>11</v>
      </c>
      <c r="B2" s="18" t="s">
        <v>77</v>
      </c>
      <c r="C2" s="19" t="s">
        <v>78</v>
      </c>
      <c r="D2" s="20">
        <v>1</v>
      </c>
      <c r="E2" s="21">
        <v>33557</v>
      </c>
      <c r="F2" s="21"/>
      <c r="G2" s="16"/>
      <c r="H2" s="21">
        <v>33557</v>
      </c>
      <c r="I2" s="18" t="s">
        <v>79</v>
      </c>
      <c r="J2" s="16">
        <v>46653101001</v>
      </c>
      <c r="K2" s="17" t="s">
        <v>39</v>
      </c>
      <c r="L2" s="1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2023-08-22T07:56:28Z</cp:lastPrinted>
  <dcterms:created xsi:type="dcterms:W3CDTF">2017-04-25T09:45:04Z</dcterms:created>
  <dcterms:modified xsi:type="dcterms:W3CDTF">2023-08-22T07:58:46Z</dcterms:modified>
</cp:coreProperties>
</file>